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9"/>
  <workbookPr defaultThemeVersion="166925"/>
  <mc:AlternateContent xmlns:mc="http://schemas.openxmlformats.org/markup-compatibility/2006">
    <mc:Choice Requires="x15">
      <x15ac:absPath xmlns:x15ac="http://schemas.microsoft.com/office/spreadsheetml/2010/11/ac" url="D:\MEUS DOCUMENTOS PPGEB 25_01_2023\BOLSAS\DOCUMENTOS PARA CONCORRER À BOLSA\"/>
    </mc:Choice>
  </mc:AlternateContent>
  <xr:revisionPtr revIDLastSave="0" documentId="8_{0213B0E7-FDCD-40E8-B820-B0CFA90A8124}" xr6:coauthVersionLast="36" xr6:coauthVersionMax="36" xr10:uidLastSave="{00000000-0000-0000-0000-000000000000}"/>
  <bookViews>
    <workbookView xWindow="0" yWindow="0" windowWidth="28800" windowHeight="11625"/>
  </bookViews>
  <sheets>
    <sheet name="Table_2" sheetId="1" r:id="rId1"/>
  </sheets>
  <calcPr calcId="191029"/>
</workbook>
</file>

<file path=xl/calcChain.xml><?xml version="1.0" encoding="utf-8"?>
<calcChain xmlns="http://schemas.openxmlformats.org/spreadsheetml/2006/main">
  <c r="F12" i="1" l="1"/>
  <c r="F13" i="1" s="1"/>
  <c r="F6" i="1"/>
</calcChain>
</file>

<file path=xl/sharedStrings.xml><?xml version="1.0" encoding="utf-8"?>
<sst xmlns="http://schemas.openxmlformats.org/spreadsheetml/2006/main" count="45" uniqueCount="44">
  <si>
    <t>RESOLUÇÃO COLPPGEB Nº 2, DE 18 DE JANEIRO DE 2024
ANEXO I</t>
  </si>
  <si>
    <t>Item</t>
  </si>
  <si>
    <t>Elemento</t>
  </si>
  <si>
    <t>Sigla</t>
  </si>
  <si>
    <t>Descrição</t>
  </si>
  <si>
    <t>Valor</t>
  </si>
  <si>
    <t>Avaliação                 no processo seletivo.</t>
  </si>
  <si>
    <t>APS</t>
  </si>
  <si>
    <t>Média ﬁnal, percentual, da nota atribuída no processo seletivo. Mínimo = 0%; Máximo = 100%.</t>
  </si>
  <si>
    <t>Número   de   créditos obtidos.</t>
  </si>
  <si>
    <t>NCO</t>
  </si>
  <si>
    <r>
      <rPr>
        <sz val="12"/>
        <color rgb="FF000000"/>
        <rFont val="Calibri"/>
        <family val="2"/>
      </rPr>
      <t>Número de créditos obtidos em disciplinas, na condição de estudante regular do PPGEB.</t>
    </r>
    <r>
      <rPr>
        <sz val="12"/>
        <color rgb="FF000000"/>
        <rFont val="Calibri"/>
        <family val="2"/>
      </rPr>
      <t xml:space="preserve">
Mínimo = 0; Máximo = 18.</t>
    </r>
  </si>
  <si>
    <t>Aproveitamento    em disciplinas cursadas.</t>
  </si>
  <si>
    <t>AMD</t>
  </si>
  <si>
    <r>
      <rPr>
        <sz val="12"/>
        <color rgb="FF000000"/>
        <rFont val="Calibri"/>
        <family val="2"/>
      </rPr>
      <t>Valor  médio  das  notas  ﬁnais  das  disciplinas  cursadas, na condição de estudante regular do PPGEB, conforme normas do PPGEB. Somente devem ser consideradas na média,    disciplinas    com    aproveitamento    igual    ou superior a 60%. Escala para conversão de conceitos: A = 100%;  B  =  75%;  C  =  60%;  D/E  =  0%.  Mínimo  =  0%;</t>
    </r>
    <r>
      <rPr>
        <sz val="12"/>
        <color rgb="FF000000"/>
        <rFont val="Calibri"/>
        <family val="2"/>
      </rPr>
      <t xml:space="preserve">
Máximo = 100%.</t>
    </r>
  </si>
  <si>
    <t>Número   de   créditos ponderados.</t>
  </si>
  <si>
    <t>NCP</t>
  </si>
  <si>
    <r>
      <rPr>
        <sz val="12"/>
        <color rgb="FF000000"/>
        <rFont val="Calibri"/>
        <family val="2"/>
      </rPr>
      <t>NCP = NCO*AMD/18</t>
    </r>
    <r>
      <rPr>
        <sz val="12"/>
        <color rgb="FF000000"/>
        <rFont val="Calibri"/>
        <family val="2"/>
      </rPr>
      <t xml:space="preserve">
Mínimo = 0%; Máximo = 100%.</t>
    </r>
  </si>
  <si>
    <t>5*</t>
  </si>
  <si>
    <t>Artigos   aceitos   para publicação              em revistas       cientiﬁcas Qualis CAPES, Eng. IV, com  peso  maior  ou igual a 0,05.</t>
  </si>
  <si>
    <t>QAP1</t>
  </si>
  <si>
    <t>Número de artigos.</t>
  </si>
  <si>
    <t>6*</t>
  </si>
  <si>
    <t>Artigos   aceitos   para publicação              em revistas       cientiﬁcas Qualis     CAPES,     em outras    áreas,    com peso  maior  ou  igual a 0,05.</t>
  </si>
  <si>
    <t>QAP2</t>
  </si>
  <si>
    <t>7**</t>
  </si>
  <si>
    <t>Participação       como membro   de   projeto de   pesquisa   ou   de extensão.</t>
  </si>
  <si>
    <t>MPPE</t>
  </si>
  <si>
    <t>Quantidade  de  participações  em  projetos  de  pesquisa com   ﬁnanciamento,   ou   projetos   de   extensão,   após último ingresso no PPGEB.</t>
  </si>
  <si>
    <t>8***</t>
  </si>
  <si>
    <t>Quantidade             de artigos   aceitos   para publicação              em eventos       realizados em                território nacional.</t>
  </si>
  <si>
    <t>QAER</t>
  </si>
  <si>
    <t>Número  de  artigos  publicados  em  eventos  regionais, após o ingresso no PPGEB, considerando-se o candidato como até primeiro autor.</t>
  </si>
  <si>
    <t>9***</t>
  </si>
  <si>
    <r>
      <rPr>
        <sz val="12"/>
        <color rgb="FF000000"/>
        <rFont val="Calibri"/>
        <family val="2"/>
      </rPr>
      <t>Quantidade             de artigos   aceitos   para publicação              em eventos</t>
    </r>
    <r>
      <rPr>
        <sz val="12"/>
        <color rgb="FF000000"/>
        <rFont val="Calibri"/>
        <family val="2"/>
      </rPr>
      <t xml:space="preserve">
internacionais.</t>
    </r>
  </si>
  <si>
    <t>QAC</t>
  </si>
  <si>
    <t>Número de artigos publicados em congressos nacionais e     internacionais,     após     o     ingresso     no     PPGEB, considerando-se o candidato como até primeiro autor.</t>
  </si>
  <si>
    <t>Produção     cientiﬁca após        o        último ingresso PPGEB.</t>
  </si>
  <si>
    <t>PCI</t>
  </si>
  <si>
    <t>PCI  =  QAP1  +  0,5*QAP2  +  0.1*MPPE  +  0.25*QAC  + 0,1*QAER</t>
  </si>
  <si>
    <t>Coeﬁciente de avaliação discente</t>
  </si>
  <si>
    <t>CAD</t>
  </si>
  <si>
    <t>CAD = (1+PCI)*((APS+NCP)/(2))/100</t>
  </si>
  <si>
    <t>Todos os itens da tabela serão computados a partir do ingresso do discente no seu respectivo curso de
Pós-Graduação.
* Documentos necessários: Cópia do artigo e da respectiva notiﬁcação de aceitação para publicação, pelo órgão ou Coordenador editorial.
**  Documentos  necessários:  Cópia  da  aceitação  do  projeto  de  pesquisa  e  do  seu  ﬁnanciamento (comprovar ﬁnanciamento apenas para projeto de pesquisa), constando o nome do Coordenador geral do  projeto  (ex.:  Termo  de  Outorga)  e  plano  de  trabalho  do  candidato  no  projeto  em  questão,  com anuência do Coordenador do projeto.
*** Documentos necessários: Cópia do artigo e da respectiva notiﬁcação de aceitação para publicação, pela comissão do evento.
Obs.: Os critérios acima foram adequados pela Comissão de Bolsa do PPGEB, em reunião do dia 17/04/2020. Referência: Processo nº 23117.003757/2024-29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</si>
</sst>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color rgb="FF000000"/>
      <name val="Times New Roman"/>
      <family val="1"/>
    </font>
    <font>
      <b/>
      <sz val="12"/>
      <color rgb="FF000000"/>
      <name val="Calibri"/>
      <family val="2"/>
    </font>
    <font>
      <sz val="12"/>
      <color rgb="FF000000"/>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3">
    <xf numFmtId="0" fontId="0" fillId="0" borderId="0" xfId="0"/>
    <xf numFmtId="0" fontId="1" fillId="0" borderId="1"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Alignment="1">
      <alignment horizontal="center" vertical="center"/>
    </xf>
    <xf numFmtId="1"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shrinkToFi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2" xfId="0" applyFont="1" applyFill="1" applyBorder="1" applyAlignment="1">
      <alignment horizontal="left" vertical="top"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80204" cy="19687"/>
    <xdr:grpSp>
      <xdr:nvGrpSpPr>
        <xdr:cNvPr id="2" name="Group 4">
          <a:extLst>
            <a:ext uri="{FF2B5EF4-FFF2-40B4-BE49-F238E27FC236}">
              <a16:creationId xmlns:a16="http://schemas.microsoft.com/office/drawing/2014/main" id="{95817896-5237-4F53-B2DD-E1A80BB3C8AB}"/>
            </a:ext>
          </a:extLst>
        </xdr:cNvPr>
        <xdr:cNvGrpSpPr/>
      </xdr:nvGrpSpPr>
      <xdr:grpSpPr>
        <a:xfrm>
          <a:off x="0" y="0"/>
          <a:ext cx="6680204" cy="19687"/>
          <a:chOff x="0" y="0"/>
          <a:chExt cx="6680204" cy="19687"/>
        </a:xfrm>
      </xdr:grpSpPr>
      <xdr:sp macro="" textlink="">
        <xdr:nvSpPr>
          <xdr:cNvPr id="3" name="Shape 5">
            <a:extLst>
              <a:ext uri="{FF2B5EF4-FFF2-40B4-BE49-F238E27FC236}">
                <a16:creationId xmlns:a16="http://schemas.microsoft.com/office/drawing/2014/main" id="{7943C3DD-F3FA-41D8-A5F5-6DD92E61846E}"/>
              </a:ext>
            </a:extLst>
          </xdr:cNvPr>
          <xdr:cNvSpPr/>
        </xdr:nvSpPr>
        <xdr:spPr>
          <a:xfrm>
            <a:off x="0" y="4764"/>
            <a:ext cx="6680204" cy="0"/>
          </a:xfrm>
          <a:custGeom>
            <a:avLst/>
            <a:gdLst>
              <a:gd name="f0" fmla="val w"/>
              <a:gd name="f1" fmla="val h"/>
              <a:gd name="f2" fmla="val ss"/>
              <a:gd name="f3" fmla="val 0"/>
              <a:gd name="f4" fmla="val 6680200"/>
              <a:gd name="f5" fmla="val 6680128"/>
              <a:gd name="f6" fmla="abs f0"/>
              <a:gd name="f7" fmla="abs f1"/>
              <a:gd name="f8" fmla="abs f2"/>
              <a:gd name="f9" fmla="*/ f0 1 6680200"/>
              <a:gd name="f10" fmla="+- f3 0 f3"/>
              <a:gd name="f11" fmla="+- f4 0 f3"/>
              <a:gd name="f12" fmla="?: f6 f0 1"/>
              <a:gd name="f13" fmla="?: f7 f1 1"/>
              <a:gd name="f14" fmla="?: f8 f2 1"/>
              <a:gd name="f15" fmla="*/ f11 1 6680200"/>
              <a:gd name="f16" fmla="*/ f10 1 0"/>
              <a:gd name="f17" fmla="*/ f12 1 6680200"/>
              <a:gd name="f18" fmla="*/ f13 1 21600"/>
              <a:gd name="f19" fmla="*/ 21600 f13 1"/>
              <a:gd name="f20" fmla="*/ 0 1 f15"/>
              <a:gd name="f21" fmla="*/ 6680200 1 f15"/>
              <a:gd name="f22" fmla="*/ 0 1 f16"/>
              <a:gd name="f23" fmla="min f18 f17"/>
              <a:gd name="f24" fmla="*/ f19 1 f14"/>
              <a:gd name="f25" fmla="*/ f20 f9 1"/>
              <a:gd name="f26" fmla="*/ f21 f9 1"/>
              <a:gd name="f27" fmla="val f24"/>
              <a:gd name="f28" fmla="*/ f3 f23 1"/>
              <a:gd name="f29" fmla="+- f27 0 f3"/>
              <a:gd name="f30" fmla="*/ f29 1 0"/>
              <a:gd name="f31" fmla="*/ f22 f30 1"/>
              <a:gd name="f32" fmla="*/ f31 f23 1"/>
            </a:gdLst>
            <a:ahLst/>
            <a:cxnLst>
              <a:cxn ang="3cd4">
                <a:pos x="hc" y="t"/>
              </a:cxn>
              <a:cxn ang="0">
                <a:pos x="r" y="vc"/>
              </a:cxn>
              <a:cxn ang="cd4">
                <a:pos x="hc" y="b"/>
              </a:cxn>
              <a:cxn ang="cd2">
                <a:pos x="l" y="vc"/>
              </a:cxn>
            </a:cxnLst>
            <a:rect l="f25" t="f32" r="f26" b="f32"/>
            <a:pathLst>
              <a:path w="6680200">
                <a:moveTo>
                  <a:pt x="f3" y="f28"/>
                </a:moveTo>
                <a:lnTo>
                  <a:pt x="f5" y="f28"/>
                </a:lnTo>
              </a:path>
            </a:pathLst>
          </a:custGeom>
          <a:noFill/>
          <a:ln w="9528" cap="flat">
            <a:solidFill>
              <a:srgbClr val="999999"/>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4" name="Shape 6">
            <a:extLst>
              <a:ext uri="{FF2B5EF4-FFF2-40B4-BE49-F238E27FC236}">
                <a16:creationId xmlns:a16="http://schemas.microsoft.com/office/drawing/2014/main" id="{7DFAD690-3915-4C08-99E3-2FA65CF67686}"/>
              </a:ext>
            </a:extLst>
          </xdr:cNvPr>
          <xdr:cNvSpPr/>
        </xdr:nvSpPr>
        <xdr:spPr>
          <a:xfrm>
            <a:off x="0" y="14292"/>
            <a:ext cx="6680204" cy="0"/>
          </a:xfrm>
          <a:custGeom>
            <a:avLst/>
            <a:gdLst>
              <a:gd name="f0" fmla="val w"/>
              <a:gd name="f1" fmla="val h"/>
              <a:gd name="f2" fmla="val ss"/>
              <a:gd name="f3" fmla="val 0"/>
              <a:gd name="f4" fmla="val 6680200"/>
              <a:gd name="f5" fmla="val 6680128"/>
              <a:gd name="f6" fmla="abs f0"/>
              <a:gd name="f7" fmla="abs f1"/>
              <a:gd name="f8" fmla="abs f2"/>
              <a:gd name="f9" fmla="*/ f0 1 6680200"/>
              <a:gd name="f10" fmla="+- f3 0 f3"/>
              <a:gd name="f11" fmla="+- f4 0 f3"/>
              <a:gd name="f12" fmla="?: f6 f0 1"/>
              <a:gd name="f13" fmla="?: f7 f1 1"/>
              <a:gd name="f14" fmla="?: f8 f2 1"/>
              <a:gd name="f15" fmla="*/ f11 1 6680200"/>
              <a:gd name="f16" fmla="*/ f10 1 0"/>
              <a:gd name="f17" fmla="*/ f12 1 6680200"/>
              <a:gd name="f18" fmla="*/ f13 1 21600"/>
              <a:gd name="f19" fmla="*/ 21600 f13 1"/>
              <a:gd name="f20" fmla="*/ 0 1 f15"/>
              <a:gd name="f21" fmla="*/ 6680200 1 f15"/>
              <a:gd name="f22" fmla="*/ 0 1 f16"/>
              <a:gd name="f23" fmla="min f18 f17"/>
              <a:gd name="f24" fmla="*/ f19 1 f14"/>
              <a:gd name="f25" fmla="*/ f20 f9 1"/>
              <a:gd name="f26" fmla="*/ f21 f9 1"/>
              <a:gd name="f27" fmla="val f24"/>
              <a:gd name="f28" fmla="*/ f3 f23 1"/>
              <a:gd name="f29" fmla="+- f27 0 f3"/>
              <a:gd name="f30" fmla="*/ f29 1 0"/>
              <a:gd name="f31" fmla="*/ f22 f30 1"/>
              <a:gd name="f32" fmla="*/ f31 f23 1"/>
            </a:gdLst>
            <a:ahLst/>
            <a:cxnLst>
              <a:cxn ang="3cd4">
                <a:pos x="hc" y="t"/>
              </a:cxn>
              <a:cxn ang="0">
                <a:pos x="r" y="vc"/>
              </a:cxn>
              <a:cxn ang="cd4">
                <a:pos x="hc" y="b"/>
              </a:cxn>
              <a:cxn ang="cd2">
                <a:pos x="l" y="vc"/>
              </a:cxn>
            </a:cxnLst>
            <a:rect l="f25" t="f32" r="f26" b="f32"/>
            <a:pathLst>
              <a:path w="6680200">
                <a:moveTo>
                  <a:pt x="f3" y="f28"/>
                </a:moveTo>
                <a:lnTo>
                  <a:pt x="f5" y="f28"/>
                </a:lnTo>
              </a:path>
            </a:pathLst>
          </a:custGeom>
          <a:noFill/>
          <a:ln w="9528" cap="flat">
            <a:solidFill>
              <a:srgbClr val="EDEDED"/>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5" name="Shape 7">
            <a:extLst>
              <a:ext uri="{FF2B5EF4-FFF2-40B4-BE49-F238E27FC236}">
                <a16:creationId xmlns:a16="http://schemas.microsoft.com/office/drawing/2014/main" id="{BF93F9EE-E8D3-4C1C-8B5B-55A92715F44C}"/>
              </a:ext>
            </a:extLst>
          </xdr:cNvPr>
          <xdr:cNvSpPr/>
        </xdr:nvSpPr>
        <xdr:spPr>
          <a:xfrm>
            <a:off x="6670602" y="0"/>
            <a:ext cx="9528" cy="19687"/>
          </a:xfrm>
          <a:custGeom>
            <a:avLst/>
            <a:gdLst>
              <a:gd name="f0" fmla="val w"/>
              <a:gd name="f1" fmla="val h"/>
              <a:gd name="f2" fmla="val 0"/>
              <a:gd name="f3" fmla="val 9525"/>
              <a:gd name="f4" fmla="val 19685"/>
              <a:gd name="f5" fmla="val 9529"/>
              <a:gd name="f6" fmla="val 19058"/>
              <a:gd name="f7" fmla="*/ f0 1 9525"/>
              <a:gd name="f8" fmla="*/ f1 1 19685"/>
              <a:gd name="f9" fmla="+- f4 0 f2"/>
              <a:gd name="f10" fmla="+- f3 0 f2"/>
              <a:gd name="f11" fmla="*/ f10 1 9525"/>
              <a:gd name="f12" fmla="*/ f9 1 19685"/>
              <a:gd name="f13" fmla="*/ 0 1 f11"/>
              <a:gd name="f14" fmla="*/ 9525 1 f11"/>
              <a:gd name="f15" fmla="*/ 0 1 f12"/>
              <a:gd name="f16" fmla="*/ 19685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9525" h="19685">
                <a:moveTo>
                  <a:pt x="f5" y="f6"/>
                </a:moveTo>
                <a:lnTo>
                  <a:pt x="f2" y="f6"/>
                </a:lnTo>
                <a:lnTo>
                  <a:pt x="f2" y="f5"/>
                </a:lnTo>
                <a:lnTo>
                  <a:pt x="f5" y="f2"/>
                </a:lnTo>
                <a:lnTo>
                  <a:pt x="f5" y="f6"/>
                </a:lnTo>
                <a:close/>
              </a:path>
            </a:pathLst>
          </a:custGeom>
          <a:solidFill>
            <a:srgbClr val="EDEDED"/>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6" name="Shape 8">
            <a:extLst>
              <a:ext uri="{FF2B5EF4-FFF2-40B4-BE49-F238E27FC236}">
                <a16:creationId xmlns:a16="http://schemas.microsoft.com/office/drawing/2014/main" id="{15308908-666A-40BB-9D7D-871B9EB3EB77}"/>
              </a:ext>
            </a:extLst>
          </xdr:cNvPr>
          <xdr:cNvSpPr/>
        </xdr:nvSpPr>
        <xdr:spPr>
          <a:xfrm>
            <a:off x="0" y="0"/>
            <a:ext cx="9528" cy="19687"/>
          </a:xfrm>
          <a:custGeom>
            <a:avLst/>
            <a:gdLst>
              <a:gd name="f0" fmla="val w"/>
              <a:gd name="f1" fmla="val h"/>
              <a:gd name="f2" fmla="val 0"/>
              <a:gd name="f3" fmla="val 9525"/>
              <a:gd name="f4" fmla="val 19685"/>
              <a:gd name="f5" fmla="val 19058"/>
              <a:gd name="f6" fmla="val 9529"/>
              <a:gd name="f7" fmla="*/ f0 1 9525"/>
              <a:gd name="f8" fmla="*/ f1 1 19685"/>
              <a:gd name="f9" fmla="+- f4 0 f2"/>
              <a:gd name="f10" fmla="+- f3 0 f2"/>
              <a:gd name="f11" fmla="*/ f10 1 9525"/>
              <a:gd name="f12" fmla="*/ f9 1 19685"/>
              <a:gd name="f13" fmla="*/ 0 1 f11"/>
              <a:gd name="f14" fmla="*/ 9525 1 f11"/>
              <a:gd name="f15" fmla="*/ 0 1 f12"/>
              <a:gd name="f16" fmla="*/ 19685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9525" h="19685">
                <a:moveTo>
                  <a:pt x="f2" y="f5"/>
                </a:moveTo>
                <a:lnTo>
                  <a:pt x="f2" y="f2"/>
                </a:lnTo>
                <a:lnTo>
                  <a:pt x="f6" y="f2"/>
                </a:lnTo>
                <a:lnTo>
                  <a:pt x="f6" y="f6"/>
                </a:lnTo>
                <a:lnTo>
                  <a:pt x="f2" y="f5"/>
                </a:lnTo>
                <a:close/>
              </a:path>
            </a:pathLst>
          </a:custGeom>
          <a:solidFill>
            <a:srgbClr val="999999"/>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grpSp>
    <xdr:clientData/>
  </xdr:oneCellAnchor>
  <xdr:oneCellAnchor>
    <xdr:from>
      <xdr:col>0</xdr:col>
      <xdr:colOff>0</xdr:colOff>
      <xdr:row>0</xdr:row>
      <xdr:rowOff>0</xdr:rowOff>
    </xdr:from>
    <xdr:ext cx="6680204" cy="19687"/>
    <xdr:grpSp>
      <xdr:nvGrpSpPr>
        <xdr:cNvPr id="7" name="Group 9">
          <a:extLst>
            <a:ext uri="{FF2B5EF4-FFF2-40B4-BE49-F238E27FC236}">
              <a16:creationId xmlns:a16="http://schemas.microsoft.com/office/drawing/2014/main" id="{C24BD544-6432-4050-81A1-BC88BFE4B60D}"/>
            </a:ext>
          </a:extLst>
        </xdr:cNvPr>
        <xdr:cNvGrpSpPr/>
      </xdr:nvGrpSpPr>
      <xdr:grpSpPr>
        <a:xfrm>
          <a:off x="0" y="0"/>
          <a:ext cx="6680204" cy="19687"/>
          <a:chOff x="0" y="0"/>
          <a:chExt cx="6680204" cy="19687"/>
        </a:xfrm>
      </xdr:grpSpPr>
      <xdr:sp macro="" textlink="">
        <xdr:nvSpPr>
          <xdr:cNvPr id="8" name="Shape 10">
            <a:extLst>
              <a:ext uri="{FF2B5EF4-FFF2-40B4-BE49-F238E27FC236}">
                <a16:creationId xmlns:a16="http://schemas.microsoft.com/office/drawing/2014/main" id="{35B2BDB3-3B00-4C42-B45D-F2B94A1ADC75}"/>
              </a:ext>
            </a:extLst>
          </xdr:cNvPr>
          <xdr:cNvSpPr/>
        </xdr:nvSpPr>
        <xdr:spPr>
          <a:xfrm>
            <a:off x="0" y="4764"/>
            <a:ext cx="6680204" cy="0"/>
          </a:xfrm>
          <a:custGeom>
            <a:avLst/>
            <a:gdLst>
              <a:gd name="f0" fmla="val w"/>
              <a:gd name="f1" fmla="val h"/>
              <a:gd name="f2" fmla="val ss"/>
              <a:gd name="f3" fmla="val 0"/>
              <a:gd name="f4" fmla="val 6680200"/>
              <a:gd name="f5" fmla="val 6680128"/>
              <a:gd name="f6" fmla="abs f0"/>
              <a:gd name="f7" fmla="abs f1"/>
              <a:gd name="f8" fmla="abs f2"/>
              <a:gd name="f9" fmla="*/ f0 1 6680200"/>
              <a:gd name="f10" fmla="+- f3 0 f3"/>
              <a:gd name="f11" fmla="+- f4 0 f3"/>
              <a:gd name="f12" fmla="?: f6 f0 1"/>
              <a:gd name="f13" fmla="?: f7 f1 1"/>
              <a:gd name="f14" fmla="?: f8 f2 1"/>
              <a:gd name="f15" fmla="*/ f11 1 6680200"/>
              <a:gd name="f16" fmla="*/ f10 1 0"/>
              <a:gd name="f17" fmla="*/ f12 1 6680200"/>
              <a:gd name="f18" fmla="*/ f13 1 21600"/>
              <a:gd name="f19" fmla="*/ 21600 f13 1"/>
              <a:gd name="f20" fmla="*/ 0 1 f15"/>
              <a:gd name="f21" fmla="*/ 6680200 1 f15"/>
              <a:gd name="f22" fmla="*/ 0 1 f16"/>
              <a:gd name="f23" fmla="min f18 f17"/>
              <a:gd name="f24" fmla="*/ f19 1 f14"/>
              <a:gd name="f25" fmla="*/ f20 f9 1"/>
              <a:gd name="f26" fmla="*/ f21 f9 1"/>
              <a:gd name="f27" fmla="val f24"/>
              <a:gd name="f28" fmla="*/ f3 f23 1"/>
              <a:gd name="f29" fmla="+- f27 0 f3"/>
              <a:gd name="f30" fmla="*/ f29 1 0"/>
              <a:gd name="f31" fmla="*/ f22 f30 1"/>
              <a:gd name="f32" fmla="*/ f31 f23 1"/>
            </a:gdLst>
            <a:ahLst/>
            <a:cxnLst>
              <a:cxn ang="3cd4">
                <a:pos x="hc" y="t"/>
              </a:cxn>
              <a:cxn ang="0">
                <a:pos x="r" y="vc"/>
              </a:cxn>
              <a:cxn ang="cd4">
                <a:pos x="hc" y="b"/>
              </a:cxn>
              <a:cxn ang="cd2">
                <a:pos x="l" y="vc"/>
              </a:cxn>
            </a:cxnLst>
            <a:rect l="f25" t="f32" r="f26" b="f32"/>
            <a:pathLst>
              <a:path w="6680200">
                <a:moveTo>
                  <a:pt x="f3" y="f28"/>
                </a:moveTo>
                <a:lnTo>
                  <a:pt x="f5" y="f28"/>
                </a:lnTo>
              </a:path>
            </a:pathLst>
          </a:custGeom>
          <a:noFill/>
          <a:ln w="9528" cap="flat">
            <a:solidFill>
              <a:srgbClr val="999999"/>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9" name="Shape 11">
            <a:extLst>
              <a:ext uri="{FF2B5EF4-FFF2-40B4-BE49-F238E27FC236}">
                <a16:creationId xmlns:a16="http://schemas.microsoft.com/office/drawing/2014/main" id="{4610A469-94CE-4109-95C1-FEB93D48A49C}"/>
              </a:ext>
            </a:extLst>
          </xdr:cNvPr>
          <xdr:cNvSpPr/>
        </xdr:nvSpPr>
        <xdr:spPr>
          <a:xfrm>
            <a:off x="0" y="14292"/>
            <a:ext cx="6680204" cy="0"/>
          </a:xfrm>
          <a:custGeom>
            <a:avLst/>
            <a:gdLst>
              <a:gd name="f0" fmla="val w"/>
              <a:gd name="f1" fmla="val h"/>
              <a:gd name="f2" fmla="val ss"/>
              <a:gd name="f3" fmla="val 0"/>
              <a:gd name="f4" fmla="val 6680200"/>
              <a:gd name="f5" fmla="val 6680128"/>
              <a:gd name="f6" fmla="abs f0"/>
              <a:gd name="f7" fmla="abs f1"/>
              <a:gd name="f8" fmla="abs f2"/>
              <a:gd name="f9" fmla="*/ f0 1 6680200"/>
              <a:gd name="f10" fmla="+- f3 0 f3"/>
              <a:gd name="f11" fmla="+- f4 0 f3"/>
              <a:gd name="f12" fmla="?: f6 f0 1"/>
              <a:gd name="f13" fmla="?: f7 f1 1"/>
              <a:gd name="f14" fmla="?: f8 f2 1"/>
              <a:gd name="f15" fmla="*/ f11 1 6680200"/>
              <a:gd name="f16" fmla="*/ f10 1 0"/>
              <a:gd name="f17" fmla="*/ f12 1 6680200"/>
              <a:gd name="f18" fmla="*/ f13 1 21600"/>
              <a:gd name="f19" fmla="*/ 21600 f13 1"/>
              <a:gd name="f20" fmla="*/ 0 1 f15"/>
              <a:gd name="f21" fmla="*/ 6680200 1 f15"/>
              <a:gd name="f22" fmla="*/ 0 1 f16"/>
              <a:gd name="f23" fmla="min f18 f17"/>
              <a:gd name="f24" fmla="*/ f19 1 f14"/>
              <a:gd name="f25" fmla="*/ f20 f9 1"/>
              <a:gd name="f26" fmla="*/ f21 f9 1"/>
              <a:gd name="f27" fmla="val f24"/>
              <a:gd name="f28" fmla="*/ f3 f23 1"/>
              <a:gd name="f29" fmla="+- f27 0 f3"/>
              <a:gd name="f30" fmla="*/ f29 1 0"/>
              <a:gd name="f31" fmla="*/ f22 f30 1"/>
              <a:gd name="f32" fmla="*/ f31 f23 1"/>
            </a:gdLst>
            <a:ahLst/>
            <a:cxnLst>
              <a:cxn ang="3cd4">
                <a:pos x="hc" y="t"/>
              </a:cxn>
              <a:cxn ang="0">
                <a:pos x="r" y="vc"/>
              </a:cxn>
              <a:cxn ang="cd4">
                <a:pos x="hc" y="b"/>
              </a:cxn>
              <a:cxn ang="cd2">
                <a:pos x="l" y="vc"/>
              </a:cxn>
            </a:cxnLst>
            <a:rect l="f25" t="f32" r="f26" b="f32"/>
            <a:pathLst>
              <a:path w="6680200">
                <a:moveTo>
                  <a:pt x="f3" y="f28"/>
                </a:moveTo>
                <a:lnTo>
                  <a:pt x="f5" y="f28"/>
                </a:lnTo>
              </a:path>
            </a:pathLst>
          </a:custGeom>
          <a:noFill/>
          <a:ln w="9528" cap="flat">
            <a:solidFill>
              <a:srgbClr val="EDEDED"/>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10" name="Shape 12">
            <a:extLst>
              <a:ext uri="{FF2B5EF4-FFF2-40B4-BE49-F238E27FC236}">
                <a16:creationId xmlns:a16="http://schemas.microsoft.com/office/drawing/2014/main" id="{1A40EB2C-A747-4A2A-A32E-FB9105467E7E}"/>
              </a:ext>
            </a:extLst>
          </xdr:cNvPr>
          <xdr:cNvSpPr/>
        </xdr:nvSpPr>
        <xdr:spPr>
          <a:xfrm>
            <a:off x="6670602" y="0"/>
            <a:ext cx="9528" cy="19687"/>
          </a:xfrm>
          <a:custGeom>
            <a:avLst/>
            <a:gdLst>
              <a:gd name="f0" fmla="val w"/>
              <a:gd name="f1" fmla="val h"/>
              <a:gd name="f2" fmla="val 0"/>
              <a:gd name="f3" fmla="val 9525"/>
              <a:gd name="f4" fmla="val 19685"/>
              <a:gd name="f5" fmla="val 9529"/>
              <a:gd name="f6" fmla="val 19058"/>
              <a:gd name="f7" fmla="*/ f0 1 9525"/>
              <a:gd name="f8" fmla="*/ f1 1 19685"/>
              <a:gd name="f9" fmla="+- f4 0 f2"/>
              <a:gd name="f10" fmla="+- f3 0 f2"/>
              <a:gd name="f11" fmla="*/ f10 1 9525"/>
              <a:gd name="f12" fmla="*/ f9 1 19685"/>
              <a:gd name="f13" fmla="*/ 0 1 f11"/>
              <a:gd name="f14" fmla="*/ 9525 1 f11"/>
              <a:gd name="f15" fmla="*/ 0 1 f12"/>
              <a:gd name="f16" fmla="*/ 19685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9525" h="19685">
                <a:moveTo>
                  <a:pt x="f5" y="f6"/>
                </a:moveTo>
                <a:lnTo>
                  <a:pt x="f2" y="f6"/>
                </a:lnTo>
                <a:lnTo>
                  <a:pt x="f2" y="f5"/>
                </a:lnTo>
                <a:lnTo>
                  <a:pt x="f5" y="f2"/>
                </a:lnTo>
                <a:lnTo>
                  <a:pt x="f5" y="f6"/>
                </a:lnTo>
                <a:close/>
              </a:path>
            </a:pathLst>
          </a:custGeom>
          <a:solidFill>
            <a:srgbClr val="EDEDED"/>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11" name="Shape 13">
            <a:extLst>
              <a:ext uri="{FF2B5EF4-FFF2-40B4-BE49-F238E27FC236}">
                <a16:creationId xmlns:a16="http://schemas.microsoft.com/office/drawing/2014/main" id="{2764A2CE-7B71-442E-B456-E433AECF404C}"/>
              </a:ext>
            </a:extLst>
          </xdr:cNvPr>
          <xdr:cNvSpPr/>
        </xdr:nvSpPr>
        <xdr:spPr>
          <a:xfrm>
            <a:off x="0" y="0"/>
            <a:ext cx="9528" cy="19687"/>
          </a:xfrm>
          <a:custGeom>
            <a:avLst/>
            <a:gdLst>
              <a:gd name="f0" fmla="val w"/>
              <a:gd name="f1" fmla="val h"/>
              <a:gd name="f2" fmla="val 0"/>
              <a:gd name="f3" fmla="val 9525"/>
              <a:gd name="f4" fmla="val 19685"/>
              <a:gd name="f5" fmla="val 19058"/>
              <a:gd name="f6" fmla="val 9529"/>
              <a:gd name="f7" fmla="*/ f0 1 9525"/>
              <a:gd name="f8" fmla="*/ f1 1 19685"/>
              <a:gd name="f9" fmla="+- f4 0 f2"/>
              <a:gd name="f10" fmla="+- f3 0 f2"/>
              <a:gd name="f11" fmla="*/ f10 1 9525"/>
              <a:gd name="f12" fmla="*/ f9 1 19685"/>
              <a:gd name="f13" fmla="*/ 0 1 f11"/>
              <a:gd name="f14" fmla="*/ 9525 1 f11"/>
              <a:gd name="f15" fmla="*/ 0 1 f12"/>
              <a:gd name="f16" fmla="*/ 19685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9525" h="19685">
                <a:moveTo>
                  <a:pt x="f2" y="f5"/>
                </a:moveTo>
                <a:lnTo>
                  <a:pt x="f2" y="f2"/>
                </a:lnTo>
                <a:lnTo>
                  <a:pt x="f6" y="f2"/>
                </a:lnTo>
                <a:lnTo>
                  <a:pt x="f6" y="f6"/>
                </a:lnTo>
                <a:lnTo>
                  <a:pt x="f2" y="f5"/>
                </a:lnTo>
                <a:close/>
              </a:path>
            </a:pathLst>
          </a:custGeom>
          <a:solidFill>
            <a:srgbClr val="999999"/>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grpSp>
    <xdr:clientData/>
  </xdr:oneCellAnchor>
  <xdr:oneCellAnchor>
    <xdr:from>
      <xdr:col>0</xdr:col>
      <xdr:colOff>0</xdr:colOff>
      <xdr:row>0</xdr:row>
      <xdr:rowOff>0</xdr:rowOff>
    </xdr:from>
    <xdr:ext cx="6661147" cy="19687"/>
    <xdr:grpSp>
      <xdr:nvGrpSpPr>
        <xdr:cNvPr id="12" name="Group 14">
          <a:extLst>
            <a:ext uri="{FF2B5EF4-FFF2-40B4-BE49-F238E27FC236}">
              <a16:creationId xmlns:a16="http://schemas.microsoft.com/office/drawing/2014/main" id="{F456641D-948C-41C9-846D-9F0748D857D2}"/>
            </a:ext>
          </a:extLst>
        </xdr:cNvPr>
        <xdr:cNvGrpSpPr/>
      </xdr:nvGrpSpPr>
      <xdr:grpSpPr>
        <a:xfrm>
          <a:off x="0" y="0"/>
          <a:ext cx="6661147" cy="19687"/>
          <a:chOff x="0" y="0"/>
          <a:chExt cx="6661147" cy="19687"/>
        </a:xfrm>
      </xdr:grpSpPr>
      <xdr:sp macro="" textlink="">
        <xdr:nvSpPr>
          <xdr:cNvPr id="13" name="Shape 15">
            <a:extLst>
              <a:ext uri="{FF2B5EF4-FFF2-40B4-BE49-F238E27FC236}">
                <a16:creationId xmlns:a16="http://schemas.microsoft.com/office/drawing/2014/main" id="{15629F63-10D6-4227-9515-758B45FE6B23}"/>
              </a:ext>
            </a:extLst>
          </xdr:cNvPr>
          <xdr:cNvSpPr/>
        </xdr:nvSpPr>
        <xdr:spPr>
          <a:xfrm>
            <a:off x="0" y="4764"/>
            <a:ext cx="6661147" cy="0"/>
          </a:xfrm>
          <a:custGeom>
            <a:avLst/>
            <a:gdLst>
              <a:gd name="f0" fmla="val w"/>
              <a:gd name="f1" fmla="val h"/>
              <a:gd name="f2" fmla="val ss"/>
              <a:gd name="f3" fmla="val 0"/>
              <a:gd name="f4" fmla="val 6661150"/>
              <a:gd name="f5" fmla="val 6661069"/>
              <a:gd name="f6" fmla="abs f0"/>
              <a:gd name="f7" fmla="abs f1"/>
              <a:gd name="f8" fmla="abs f2"/>
              <a:gd name="f9" fmla="*/ f0 1 6661150"/>
              <a:gd name="f10" fmla="+- f3 0 f3"/>
              <a:gd name="f11" fmla="+- f4 0 f3"/>
              <a:gd name="f12" fmla="?: f6 f0 1"/>
              <a:gd name="f13" fmla="?: f7 f1 1"/>
              <a:gd name="f14" fmla="?: f8 f2 1"/>
              <a:gd name="f15" fmla="*/ f11 1 6661150"/>
              <a:gd name="f16" fmla="*/ f10 1 0"/>
              <a:gd name="f17" fmla="*/ f12 1 6661150"/>
              <a:gd name="f18" fmla="*/ f13 1 21600"/>
              <a:gd name="f19" fmla="*/ 21600 f13 1"/>
              <a:gd name="f20" fmla="*/ 0 1 f15"/>
              <a:gd name="f21" fmla="*/ 6661150 1 f15"/>
              <a:gd name="f22" fmla="*/ 0 1 f16"/>
              <a:gd name="f23" fmla="min f18 f17"/>
              <a:gd name="f24" fmla="*/ f19 1 f14"/>
              <a:gd name="f25" fmla="*/ f20 f9 1"/>
              <a:gd name="f26" fmla="*/ f21 f9 1"/>
              <a:gd name="f27" fmla="val f24"/>
              <a:gd name="f28" fmla="*/ f3 f23 1"/>
              <a:gd name="f29" fmla="+- f27 0 f3"/>
              <a:gd name="f30" fmla="*/ f29 1 0"/>
              <a:gd name="f31" fmla="*/ f22 f30 1"/>
              <a:gd name="f32" fmla="*/ f31 f23 1"/>
            </a:gdLst>
            <a:ahLst/>
            <a:cxnLst>
              <a:cxn ang="3cd4">
                <a:pos x="hc" y="t"/>
              </a:cxn>
              <a:cxn ang="0">
                <a:pos x="r" y="vc"/>
              </a:cxn>
              <a:cxn ang="cd4">
                <a:pos x="hc" y="b"/>
              </a:cxn>
              <a:cxn ang="cd2">
                <a:pos x="l" y="vc"/>
              </a:cxn>
            </a:cxnLst>
            <a:rect l="f25" t="f32" r="f26" b="f32"/>
            <a:pathLst>
              <a:path w="6661150">
                <a:moveTo>
                  <a:pt x="f3" y="f28"/>
                </a:moveTo>
                <a:lnTo>
                  <a:pt x="f5" y="f28"/>
                </a:lnTo>
              </a:path>
            </a:pathLst>
          </a:custGeom>
          <a:noFill/>
          <a:ln w="9528" cap="flat">
            <a:solidFill>
              <a:srgbClr val="999999"/>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14" name="Shape 16">
            <a:extLst>
              <a:ext uri="{FF2B5EF4-FFF2-40B4-BE49-F238E27FC236}">
                <a16:creationId xmlns:a16="http://schemas.microsoft.com/office/drawing/2014/main" id="{C4BA9470-2D8F-45DD-A17A-13BA5AC2C061}"/>
              </a:ext>
            </a:extLst>
          </xdr:cNvPr>
          <xdr:cNvSpPr/>
        </xdr:nvSpPr>
        <xdr:spPr>
          <a:xfrm>
            <a:off x="0" y="14292"/>
            <a:ext cx="6661147" cy="0"/>
          </a:xfrm>
          <a:custGeom>
            <a:avLst/>
            <a:gdLst>
              <a:gd name="f0" fmla="val w"/>
              <a:gd name="f1" fmla="val h"/>
              <a:gd name="f2" fmla="val ss"/>
              <a:gd name="f3" fmla="val 0"/>
              <a:gd name="f4" fmla="val 6661150"/>
              <a:gd name="f5" fmla="val 6661069"/>
              <a:gd name="f6" fmla="abs f0"/>
              <a:gd name="f7" fmla="abs f1"/>
              <a:gd name="f8" fmla="abs f2"/>
              <a:gd name="f9" fmla="*/ f0 1 6661150"/>
              <a:gd name="f10" fmla="+- f3 0 f3"/>
              <a:gd name="f11" fmla="+- f4 0 f3"/>
              <a:gd name="f12" fmla="?: f6 f0 1"/>
              <a:gd name="f13" fmla="?: f7 f1 1"/>
              <a:gd name="f14" fmla="?: f8 f2 1"/>
              <a:gd name="f15" fmla="*/ f11 1 6661150"/>
              <a:gd name="f16" fmla="*/ f10 1 0"/>
              <a:gd name="f17" fmla="*/ f12 1 6661150"/>
              <a:gd name="f18" fmla="*/ f13 1 21600"/>
              <a:gd name="f19" fmla="*/ 21600 f13 1"/>
              <a:gd name="f20" fmla="*/ 0 1 f15"/>
              <a:gd name="f21" fmla="*/ 6661150 1 f15"/>
              <a:gd name="f22" fmla="*/ 0 1 f16"/>
              <a:gd name="f23" fmla="min f18 f17"/>
              <a:gd name="f24" fmla="*/ f19 1 f14"/>
              <a:gd name="f25" fmla="*/ f20 f9 1"/>
              <a:gd name="f26" fmla="*/ f21 f9 1"/>
              <a:gd name="f27" fmla="val f24"/>
              <a:gd name="f28" fmla="*/ f3 f23 1"/>
              <a:gd name="f29" fmla="+- f27 0 f3"/>
              <a:gd name="f30" fmla="*/ f29 1 0"/>
              <a:gd name="f31" fmla="*/ f22 f30 1"/>
              <a:gd name="f32" fmla="*/ f31 f23 1"/>
            </a:gdLst>
            <a:ahLst/>
            <a:cxnLst>
              <a:cxn ang="3cd4">
                <a:pos x="hc" y="t"/>
              </a:cxn>
              <a:cxn ang="0">
                <a:pos x="r" y="vc"/>
              </a:cxn>
              <a:cxn ang="cd4">
                <a:pos x="hc" y="b"/>
              </a:cxn>
              <a:cxn ang="cd2">
                <a:pos x="l" y="vc"/>
              </a:cxn>
            </a:cxnLst>
            <a:rect l="f25" t="f32" r="f26" b="f32"/>
            <a:pathLst>
              <a:path w="6661150">
                <a:moveTo>
                  <a:pt x="f3" y="f28"/>
                </a:moveTo>
                <a:lnTo>
                  <a:pt x="f5" y="f28"/>
                </a:lnTo>
              </a:path>
            </a:pathLst>
          </a:custGeom>
          <a:noFill/>
          <a:ln w="9528" cap="flat">
            <a:solidFill>
              <a:srgbClr val="EDEDED"/>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15" name="Shape 17">
            <a:extLst>
              <a:ext uri="{FF2B5EF4-FFF2-40B4-BE49-F238E27FC236}">
                <a16:creationId xmlns:a16="http://schemas.microsoft.com/office/drawing/2014/main" id="{19826AA2-ADF9-4E83-BD81-FBFB709FD8D4}"/>
              </a:ext>
            </a:extLst>
          </xdr:cNvPr>
          <xdr:cNvSpPr/>
        </xdr:nvSpPr>
        <xdr:spPr>
          <a:xfrm>
            <a:off x="6651537" y="0"/>
            <a:ext cx="9528" cy="19687"/>
          </a:xfrm>
          <a:custGeom>
            <a:avLst/>
            <a:gdLst>
              <a:gd name="f0" fmla="val w"/>
              <a:gd name="f1" fmla="val h"/>
              <a:gd name="f2" fmla="val 0"/>
              <a:gd name="f3" fmla="val 9525"/>
              <a:gd name="f4" fmla="val 19685"/>
              <a:gd name="f5" fmla="val 9529"/>
              <a:gd name="f6" fmla="val 19058"/>
              <a:gd name="f7" fmla="*/ f0 1 9525"/>
              <a:gd name="f8" fmla="*/ f1 1 19685"/>
              <a:gd name="f9" fmla="+- f4 0 f2"/>
              <a:gd name="f10" fmla="+- f3 0 f2"/>
              <a:gd name="f11" fmla="*/ f10 1 9525"/>
              <a:gd name="f12" fmla="*/ f9 1 19685"/>
              <a:gd name="f13" fmla="*/ 0 1 f11"/>
              <a:gd name="f14" fmla="*/ 9525 1 f11"/>
              <a:gd name="f15" fmla="*/ 0 1 f12"/>
              <a:gd name="f16" fmla="*/ 19685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9525" h="19685">
                <a:moveTo>
                  <a:pt x="f5" y="f6"/>
                </a:moveTo>
                <a:lnTo>
                  <a:pt x="f2" y="f6"/>
                </a:lnTo>
                <a:lnTo>
                  <a:pt x="f2" y="f5"/>
                </a:lnTo>
                <a:lnTo>
                  <a:pt x="f5" y="f2"/>
                </a:lnTo>
                <a:lnTo>
                  <a:pt x="f5" y="f6"/>
                </a:lnTo>
                <a:close/>
              </a:path>
            </a:pathLst>
          </a:custGeom>
          <a:solidFill>
            <a:srgbClr val="EDEDED"/>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16" name="Shape 18">
            <a:extLst>
              <a:ext uri="{FF2B5EF4-FFF2-40B4-BE49-F238E27FC236}">
                <a16:creationId xmlns:a16="http://schemas.microsoft.com/office/drawing/2014/main" id="{5ECD7A8F-49AF-4380-9E7E-95178EE7FC57}"/>
              </a:ext>
            </a:extLst>
          </xdr:cNvPr>
          <xdr:cNvSpPr/>
        </xdr:nvSpPr>
        <xdr:spPr>
          <a:xfrm>
            <a:off x="0" y="0"/>
            <a:ext cx="9528" cy="19687"/>
          </a:xfrm>
          <a:custGeom>
            <a:avLst/>
            <a:gdLst>
              <a:gd name="f0" fmla="val w"/>
              <a:gd name="f1" fmla="val h"/>
              <a:gd name="f2" fmla="val 0"/>
              <a:gd name="f3" fmla="val 9525"/>
              <a:gd name="f4" fmla="val 19685"/>
              <a:gd name="f5" fmla="val 19058"/>
              <a:gd name="f6" fmla="val 9529"/>
              <a:gd name="f7" fmla="*/ f0 1 9525"/>
              <a:gd name="f8" fmla="*/ f1 1 19685"/>
              <a:gd name="f9" fmla="+- f4 0 f2"/>
              <a:gd name="f10" fmla="+- f3 0 f2"/>
              <a:gd name="f11" fmla="*/ f10 1 9525"/>
              <a:gd name="f12" fmla="*/ f9 1 19685"/>
              <a:gd name="f13" fmla="*/ 0 1 f11"/>
              <a:gd name="f14" fmla="*/ 9525 1 f11"/>
              <a:gd name="f15" fmla="*/ 0 1 f12"/>
              <a:gd name="f16" fmla="*/ 19685 1 f12"/>
              <a:gd name="f17" fmla="*/ f13 f7 1"/>
              <a:gd name="f18" fmla="*/ f14 f7 1"/>
              <a:gd name="f19" fmla="*/ f16 f8 1"/>
              <a:gd name="f20" fmla="*/ f15 f8 1"/>
            </a:gdLst>
            <a:ahLst/>
            <a:cxnLst>
              <a:cxn ang="3cd4">
                <a:pos x="hc" y="t"/>
              </a:cxn>
              <a:cxn ang="0">
                <a:pos x="r" y="vc"/>
              </a:cxn>
              <a:cxn ang="cd4">
                <a:pos x="hc" y="b"/>
              </a:cxn>
              <a:cxn ang="cd2">
                <a:pos x="l" y="vc"/>
              </a:cxn>
            </a:cxnLst>
            <a:rect l="f17" t="f20" r="f18" b="f19"/>
            <a:pathLst>
              <a:path w="9525" h="19685">
                <a:moveTo>
                  <a:pt x="f2" y="f5"/>
                </a:moveTo>
                <a:lnTo>
                  <a:pt x="f2" y="f2"/>
                </a:lnTo>
                <a:lnTo>
                  <a:pt x="f6" y="f2"/>
                </a:lnTo>
                <a:lnTo>
                  <a:pt x="f6" y="f6"/>
                </a:lnTo>
                <a:lnTo>
                  <a:pt x="f2" y="f5"/>
                </a:lnTo>
                <a:close/>
              </a:path>
            </a:pathLst>
          </a:custGeom>
          <a:solidFill>
            <a:srgbClr val="999999"/>
          </a:solid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grpSp>
    <xdr:clientData/>
  </xdr:oneCellAnchor>
  <xdr:oneCellAnchor>
    <xdr:from>
      <xdr:col>0</xdr:col>
      <xdr:colOff>0</xdr:colOff>
      <xdr:row>0</xdr:row>
      <xdr:rowOff>0</xdr:rowOff>
    </xdr:from>
    <xdr:ext cx="1437007" cy="0"/>
    <xdr:sp macro="" textlink="">
      <xdr:nvSpPr>
        <xdr:cNvPr id="17" name="Shape 20">
          <a:extLst>
            <a:ext uri="{FF2B5EF4-FFF2-40B4-BE49-F238E27FC236}">
              <a16:creationId xmlns:a16="http://schemas.microsoft.com/office/drawing/2014/main" id="{F307F3CF-A546-40E6-AFDB-669C0F4767B8}"/>
            </a:ext>
          </a:extLst>
        </xdr:cNvPr>
        <xdr:cNvSpPr/>
      </xdr:nvSpPr>
      <xdr:spPr>
        <a:xfrm>
          <a:off x="0" y="0"/>
          <a:ext cx="1437007" cy="0"/>
        </a:xfrm>
        <a:custGeom>
          <a:avLst/>
          <a:gdLst>
            <a:gd name="f0" fmla="val w"/>
            <a:gd name="f1" fmla="val h"/>
            <a:gd name="f2" fmla="val ss"/>
            <a:gd name="f3" fmla="val 0"/>
            <a:gd name="f4" fmla="val 1437005"/>
            <a:gd name="f5" fmla="val 1436490"/>
            <a:gd name="f6" fmla="abs f0"/>
            <a:gd name="f7" fmla="abs f1"/>
            <a:gd name="f8" fmla="abs f2"/>
            <a:gd name="f9" fmla="*/ f0 1 1437005"/>
            <a:gd name="f10" fmla="+- f3 0 f3"/>
            <a:gd name="f11" fmla="+- f4 0 f3"/>
            <a:gd name="f12" fmla="?: f6 f0 1"/>
            <a:gd name="f13" fmla="?: f7 f1 1"/>
            <a:gd name="f14" fmla="?: f8 f2 1"/>
            <a:gd name="f15" fmla="*/ f11 1 1437005"/>
            <a:gd name="f16" fmla="*/ f10 1 0"/>
            <a:gd name="f17" fmla="*/ f12 1 1437005"/>
            <a:gd name="f18" fmla="*/ f13 1 21600"/>
            <a:gd name="f19" fmla="*/ 21600 f13 1"/>
            <a:gd name="f20" fmla="*/ 0 1 f15"/>
            <a:gd name="f21" fmla="*/ 1437005 1 f15"/>
            <a:gd name="f22" fmla="*/ 0 1 f16"/>
            <a:gd name="f23" fmla="min f18 f17"/>
            <a:gd name="f24" fmla="*/ f19 1 f14"/>
            <a:gd name="f25" fmla="*/ f20 f9 1"/>
            <a:gd name="f26" fmla="*/ f21 f9 1"/>
            <a:gd name="f27" fmla="val f24"/>
            <a:gd name="f28" fmla="*/ f3 f23 1"/>
            <a:gd name="f29" fmla="+- f27 0 f3"/>
            <a:gd name="f30" fmla="*/ f29 1 0"/>
            <a:gd name="f31" fmla="*/ f22 f30 1"/>
            <a:gd name="f32" fmla="*/ f31 f23 1"/>
          </a:gdLst>
          <a:ahLst/>
          <a:cxnLst>
            <a:cxn ang="3cd4">
              <a:pos x="hc" y="t"/>
            </a:cxn>
            <a:cxn ang="0">
              <a:pos x="r" y="vc"/>
            </a:cxn>
            <a:cxn ang="cd4">
              <a:pos x="hc" y="b"/>
            </a:cxn>
            <a:cxn ang="cd2">
              <a:pos x="l" y="vc"/>
            </a:cxn>
          </a:cxnLst>
          <a:rect l="f25" t="f32" r="f26" b="f32"/>
          <a:pathLst>
            <a:path w="1437005">
              <a:moveTo>
                <a:pt x="f3" y="f28"/>
              </a:moveTo>
              <a:lnTo>
                <a:pt x="f5" y="f28"/>
              </a:lnTo>
            </a:path>
          </a:pathLst>
        </a:custGeom>
        <a:noFill/>
        <a:ln w="9528" cap="flat">
          <a:solidFill>
            <a:srgbClr val="0000ED"/>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sqref="A1:F1"/>
    </sheetView>
  </sheetViews>
  <sheetFormatPr defaultColWidth="9" defaultRowHeight="12.75" x14ac:dyDescent="0.2"/>
  <cols>
    <col min="1" max="1" width="8.6640625" style="2" customWidth="1"/>
    <col min="2" max="2" width="9.33203125" style="2" customWidth="1"/>
    <col min="3" max="3" width="18" style="2" customWidth="1"/>
    <col min="4" max="4" width="10" style="2" customWidth="1"/>
    <col min="5" max="5" width="66.5" style="2" customWidth="1"/>
    <col min="6" max="6" width="9.33203125" style="2" customWidth="1"/>
    <col min="7" max="7" width="12.83203125" style="2" customWidth="1"/>
    <col min="8" max="8" width="9" style="2" customWidth="1"/>
    <col min="9" max="16384" width="9" style="2"/>
  </cols>
  <sheetData>
    <row r="1" spans="1:6" ht="43.5" customHeight="1" x14ac:dyDescent="0.2">
      <c r="A1" s="9" t="s">
        <v>0</v>
      </c>
      <c r="B1" s="9"/>
      <c r="C1" s="9"/>
      <c r="D1" s="9"/>
      <c r="E1" s="9"/>
      <c r="F1" s="9"/>
    </row>
    <row r="2" spans="1:6" s="3" customFormat="1" ht="27.75" customHeight="1" x14ac:dyDescent="0.2">
      <c r="A2" s="1" t="s">
        <v>1</v>
      </c>
      <c r="B2" s="9" t="s">
        <v>2</v>
      </c>
      <c r="C2" s="9"/>
      <c r="D2" s="1" t="s">
        <v>3</v>
      </c>
      <c r="E2" s="1" t="s">
        <v>4</v>
      </c>
      <c r="F2" s="1" t="s">
        <v>5</v>
      </c>
    </row>
    <row r="3" spans="1:6" ht="37.5" customHeight="1" x14ac:dyDescent="0.2">
      <c r="A3" s="4">
        <v>1</v>
      </c>
      <c r="B3" s="10" t="s">
        <v>6</v>
      </c>
      <c r="C3" s="10"/>
      <c r="D3" s="5" t="s">
        <v>7</v>
      </c>
      <c r="E3" s="5" t="s">
        <v>8</v>
      </c>
      <c r="F3" s="6">
        <v>0</v>
      </c>
    </row>
    <row r="4" spans="1:6" ht="62.25" customHeight="1" x14ac:dyDescent="0.2">
      <c r="A4" s="4">
        <v>2</v>
      </c>
      <c r="B4" s="10" t="s">
        <v>9</v>
      </c>
      <c r="C4" s="10"/>
      <c r="D4" s="5" t="s">
        <v>10</v>
      </c>
      <c r="E4" s="7" t="s">
        <v>11</v>
      </c>
      <c r="F4" s="4">
        <v>0</v>
      </c>
    </row>
    <row r="5" spans="1:6" ht="113.25" customHeight="1" x14ac:dyDescent="0.2">
      <c r="A5" s="4">
        <v>3</v>
      </c>
      <c r="B5" s="10" t="s">
        <v>12</v>
      </c>
      <c r="C5" s="10"/>
      <c r="D5" s="5" t="s">
        <v>13</v>
      </c>
      <c r="E5" s="7" t="s">
        <v>14</v>
      </c>
      <c r="F5" s="4">
        <v>0</v>
      </c>
    </row>
    <row r="6" spans="1:6" ht="48" customHeight="1" x14ac:dyDescent="0.2">
      <c r="A6" s="4">
        <v>4</v>
      </c>
      <c r="B6" s="10" t="s">
        <v>15</v>
      </c>
      <c r="C6" s="10"/>
      <c r="D6" s="5" t="s">
        <v>16</v>
      </c>
      <c r="E6" s="7" t="s">
        <v>17</v>
      </c>
      <c r="F6" s="4">
        <f>(F4*F5)/18</f>
        <v>0</v>
      </c>
    </row>
    <row r="7" spans="1:6" ht="99" customHeight="1" x14ac:dyDescent="0.2">
      <c r="A7" s="5" t="s">
        <v>18</v>
      </c>
      <c r="B7" s="10" t="s">
        <v>19</v>
      </c>
      <c r="C7" s="10"/>
      <c r="D7" s="5" t="s">
        <v>20</v>
      </c>
      <c r="E7" s="5" t="s">
        <v>21</v>
      </c>
      <c r="F7" s="4">
        <v>0</v>
      </c>
    </row>
    <row r="8" spans="1:6" ht="113.25" customHeight="1" x14ac:dyDescent="0.2">
      <c r="A8" s="5" t="s">
        <v>22</v>
      </c>
      <c r="B8" s="10" t="s">
        <v>23</v>
      </c>
      <c r="C8" s="10"/>
      <c r="D8" s="5" t="s">
        <v>24</v>
      </c>
      <c r="E8" s="5" t="s">
        <v>21</v>
      </c>
      <c r="F8" s="4">
        <v>0</v>
      </c>
    </row>
    <row r="9" spans="1:6" ht="70.5" customHeight="1" x14ac:dyDescent="0.2">
      <c r="A9" s="5" t="s">
        <v>25</v>
      </c>
      <c r="B9" s="10" t="s">
        <v>26</v>
      </c>
      <c r="C9" s="10"/>
      <c r="D9" s="5" t="s">
        <v>27</v>
      </c>
      <c r="E9" s="5" t="s">
        <v>28</v>
      </c>
      <c r="F9" s="4">
        <v>0</v>
      </c>
    </row>
    <row r="10" spans="1:6" ht="99" customHeight="1" x14ac:dyDescent="0.2">
      <c r="A10" s="5" t="s">
        <v>29</v>
      </c>
      <c r="B10" s="10" t="s">
        <v>30</v>
      </c>
      <c r="C10" s="10"/>
      <c r="D10" s="5" t="s">
        <v>31</v>
      </c>
      <c r="E10" s="5" t="s">
        <v>32</v>
      </c>
      <c r="F10" s="4">
        <v>0</v>
      </c>
    </row>
    <row r="11" spans="1:6" ht="84.75" customHeight="1" x14ac:dyDescent="0.2">
      <c r="A11" s="5" t="s">
        <v>33</v>
      </c>
      <c r="B11" s="11" t="s">
        <v>34</v>
      </c>
      <c r="C11" s="11"/>
      <c r="D11" s="5" t="s">
        <v>35</v>
      </c>
      <c r="E11" s="5" t="s">
        <v>36</v>
      </c>
      <c r="F11" s="4">
        <v>0</v>
      </c>
    </row>
    <row r="12" spans="1:6" ht="62.25" customHeight="1" x14ac:dyDescent="0.2">
      <c r="A12" s="4">
        <v>10</v>
      </c>
      <c r="B12" s="10" t="s">
        <v>37</v>
      </c>
      <c r="C12" s="10"/>
      <c r="D12" s="5" t="s">
        <v>38</v>
      </c>
      <c r="E12" s="5" t="s">
        <v>39</v>
      </c>
      <c r="F12" s="4">
        <f>F7+(0.5*F8)+(0.1*F9)+(0.25*F11)+(0.1*F10)</f>
        <v>0</v>
      </c>
    </row>
    <row r="13" spans="1:6" ht="37.5" customHeight="1" x14ac:dyDescent="0.2">
      <c r="A13" s="4">
        <v>11</v>
      </c>
      <c r="B13" s="10" t="s">
        <v>40</v>
      </c>
      <c r="C13" s="10"/>
      <c r="D13" s="5" t="s">
        <v>41</v>
      </c>
      <c r="E13" s="5" t="s">
        <v>42</v>
      </c>
      <c r="F13" s="8">
        <f>(1+F12)*((F3+F6)/(2))/100</f>
        <v>0</v>
      </c>
    </row>
    <row r="14" spans="1:6" ht="204" customHeight="1" x14ac:dyDescent="0.2">
      <c r="A14" s="12" t="s">
        <v>43</v>
      </c>
      <c r="B14" s="12"/>
      <c r="C14" s="12"/>
      <c r="D14" s="12"/>
      <c r="E14" s="12"/>
      <c r="F14" s="12"/>
    </row>
  </sheetData>
  <mergeCells count="14">
    <mergeCell ref="B13:C13"/>
    <mergeCell ref="A14:F14"/>
    <mergeCell ref="B7:C7"/>
    <mergeCell ref="B8:C8"/>
    <mergeCell ref="B9:C9"/>
    <mergeCell ref="B10:C10"/>
    <mergeCell ref="B11:C11"/>
    <mergeCell ref="B12:C12"/>
    <mergeCell ref="A1:F1"/>
    <mergeCell ref="B2:C2"/>
    <mergeCell ref="B3:C3"/>
    <mergeCell ref="B4:C4"/>
    <mergeCell ref="B5:C5"/>
    <mergeCell ref="B6:C6"/>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dc:creator>
  <cp:lastModifiedBy>Edson Montes Mundim Filho</cp:lastModifiedBy>
  <dcterms:created xsi:type="dcterms:W3CDTF">2020-06-29T20:42:00Z</dcterms:created>
  <dcterms:modified xsi:type="dcterms:W3CDTF">2024-02-09T19:11:04Z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BA74DD6551C44EF9A724FE71B970A5AD</vt:lpwstr>
  </property>
  <property fmtid="{D5CDD505-2E9C-101B-9397-08002B2CF9AE}" pid="3" name="KSOProductBuildVer">
    <vt:lpwstr>1046-11.2.0.11498</vt:lpwstr>
  </property>
</Properties>
</file>